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20100" windowHeight="9240"/>
  </bookViews>
  <sheets>
    <sheet name="Folha1" sheetId="1" r:id="rId1"/>
    <sheet name="Folha2" sheetId="2" r:id="rId2"/>
    <sheet name="Folha3" sheetId="3" r:id="rId3"/>
  </sheets>
  <definedNames>
    <definedName name="_xlnm.Print_Area" localSheetId="0">Folha1!$B$4:$J$79</definedName>
  </definedNames>
  <calcPr calcId="125725"/>
</workbook>
</file>

<file path=xl/calcChain.xml><?xml version="1.0" encoding="utf-8"?>
<calcChain xmlns="http://schemas.openxmlformats.org/spreadsheetml/2006/main">
  <c r="J79" i="1"/>
  <c r="I79"/>
  <c r="H79"/>
  <c r="G79"/>
</calcChain>
</file>

<file path=xl/sharedStrings.xml><?xml version="1.0" encoding="utf-8"?>
<sst xmlns="http://schemas.openxmlformats.org/spreadsheetml/2006/main" count="234" uniqueCount="201">
  <si>
    <t>Eixo 3 - Qualidade de Vida nas Zonas Rurais e Diversificação da Economia</t>
  </si>
  <si>
    <t>Despesa Pública Aprovada</t>
  </si>
  <si>
    <t>3.1</t>
  </si>
  <si>
    <t>3.1.2</t>
  </si>
  <si>
    <t>3.1.3</t>
  </si>
  <si>
    <t>3.2.1</t>
  </si>
  <si>
    <t>3.2.2</t>
  </si>
  <si>
    <t>Construção de um Parque Infantil no Burguete</t>
  </si>
  <si>
    <t>Compilação do Manuscrito</t>
  </si>
  <si>
    <t>Laboratório de Tecelagem</t>
  </si>
  <si>
    <t>Gravação de CD</t>
  </si>
  <si>
    <t>TOTAL</t>
  </si>
  <si>
    <t>Medida</t>
  </si>
  <si>
    <t>Acção</t>
  </si>
  <si>
    <t>FEADER</t>
  </si>
  <si>
    <t>ORAA</t>
  </si>
  <si>
    <t>Investimento Elegível</t>
  </si>
  <si>
    <t>Investimento Apresentado</t>
  </si>
  <si>
    <t>Aquisição de Equipamentos e Viatura</t>
  </si>
  <si>
    <t>Simas &amp; Furtado, Lda</t>
  </si>
  <si>
    <t>Café Restaurante "A Moagem"</t>
  </si>
  <si>
    <t>Maria Joana Sousa Salvador Andrade</t>
  </si>
  <si>
    <t>Aquisição de Material de Informática &amp; Software e Remodelação de Edificio</t>
  </si>
  <si>
    <t>Cooperativa Agrícola "Os Camponeses da Achada"</t>
  </si>
  <si>
    <t>Desenvolvimento da Actividade de Carlos Arruda Sociedade Mediação de Seguros, Lda.</t>
  </si>
  <si>
    <t>Carlos Arruda Sociedade Mediação de Seguros, Lda</t>
  </si>
  <si>
    <t>Obras e aquisição de equipamentos</t>
  </si>
  <si>
    <t>Jorge José Melo Rita</t>
  </si>
  <si>
    <t>Consultório de medicina dentária - ampliação e modernização</t>
  </si>
  <si>
    <t>Centro Médico Dra. Cristina Gaspar, Lda.</t>
  </si>
  <si>
    <t>Beneficiação de Mercearia</t>
  </si>
  <si>
    <t>Manuel Eusébio Cabral Mendonça</t>
  </si>
  <si>
    <t>Loja w52</t>
  </si>
  <si>
    <t>Nilson Jorge Amaral Vieira</t>
  </si>
  <si>
    <t>Turismo em Espaço Rural - Casa do Lagar</t>
  </si>
  <si>
    <t>Maria de Fátima Medeiros Borges Dionísio</t>
  </si>
  <si>
    <t>Turismo em Espaço Rural - Casa da Fonte</t>
  </si>
  <si>
    <t>Tradicampo, Casas de Campo Tradicionais, Lda</t>
  </si>
  <si>
    <t>Construção de duas salas de formação e Aquisição de Equipamento</t>
  </si>
  <si>
    <t>Casa do Povo de Água de Pau</t>
  </si>
  <si>
    <t>Remodelação do Imóvel sito à Rua da Praça Velha</t>
  </si>
  <si>
    <t>Município de Lagoa - Açores</t>
  </si>
  <si>
    <t>O Salto do Pardal</t>
  </si>
  <si>
    <t>Centro Social Nossa Senhora do Rosário</t>
  </si>
  <si>
    <t>Instalação de rede wireless nos centros da Maia e Rabo de Peixe</t>
  </si>
  <si>
    <t>Câmara Municipal da Ribeira Grande</t>
  </si>
  <si>
    <t>Âncora</t>
  </si>
  <si>
    <t>Santa Casa da Misericórdia de Santo António de Lagoa - Açores</t>
  </si>
  <si>
    <t>Construção de um Parque Infantil nos Fenais da Ajuda</t>
  </si>
  <si>
    <t>Construção de um Parque Infantil na Freguesia de Calhetas</t>
  </si>
  <si>
    <t>Construção de um Parque Infantil na Rua Dr. Edmundo Machado de Oliveira</t>
  </si>
  <si>
    <t>Designação</t>
  </si>
  <si>
    <t>Beneficiário</t>
  </si>
  <si>
    <t>N.º</t>
  </si>
  <si>
    <t>Construção de um Parque Infantil na Freguesia Matriz</t>
  </si>
  <si>
    <t>Servir a Comunidade</t>
  </si>
  <si>
    <t>Freguesia de Santo António de Nordestinho</t>
  </si>
  <si>
    <t xml:space="preserve">Centro de Apoio Social e Acolhimento - C.A.S.A. - Bernardo Manuel Silveira Estrela </t>
  </si>
  <si>
    <t>Aquisição de Carrinha</t>
  </si>
  <si>
    <t>Aquisição de Fardamento e Instrumental</t>
  </si>
  <si>
    <t>Orquesta Ligeira do Nordeste</t>
  </si>
  <si>
    <t>Recuperação da Zona Balnear da Salga</t>
  </si>
  <si>
    <t>Freguesia da Salga</t>
  </si>
  <si>
    <t>Sede da Associação Cultural e Recreativa dos Remédios</t>
  </si>
  <si>
    <t>Remodelação da Futura Sede do Orfeão de Nossa Senhora do Rosário</t>
  </si>
  <si>
    <t>Construção de Triatros do Espírito Santo na Vila de Lagoa</t>
  </si>
  <si>
    <t>Construção de Zona de Lazer nos Remédios</t>
  </si>
  <si>
    <t>Jardim da Junta</t>
  </si>
  <si>
    <t>Freguesia de Água de Pau</t>
  </si>
  <si>
    <t>Recuperação do Tanque</t>
  </si>
  <si>
    <t>Frequesia de Santa Cruz</t>
  </si>
  <si>
    <t>Lançamento do CD Cantos do Povo II</t>
  </si>
  <si>
    <t>Associação Cultural Grupo Cantares da Vila de Nordeste</t>
  </si>
  <si>
    <t>Ajuda para compra de Instrumentos</t>
  </si>
  <si>
    <t>Sociedade Filarmónica Lira do Rosário</t>
  </si>
  <si>
    <t>Melhorar Para Melhor Servir</t>
  </si>
  <si>
    <t>Sociedade Recreativa Filarmónica Estrela do Oriente</t>
  </si>
  <si>
    <t>Livro " Diário de Bordo"</t>
  </si>
  <si>
    <t>Cooperativa Cultural Mal Amanhados, CRL</t>
  </si>
  <si>
    <t>Adaptação de Imóvel a Casa Tradicional Açoriana</t>
  </si>
  <si>
    <t xml:space="preserve"> Livro "Produção de Espadana na Lagoa - Quinta do Vulcão"</t>
  </si>
  <si>
    <t>Livro "Fábrica de Chá Visconde Faria e Maia, Quinta do Tanque"</t>
  </si>
  <si>
    <t xml:space="preserve"> O Convento de Santo António: Ex-Libris da Lagoa</t>
  </si>
  <si>
    <t>Casa do Pescador</t>
  </si>
  <si>
    <t>Sociedade Filarmónica Santíssimo Salvador do Mundo</t>
  </si>
  <si>
    <t>01201042304300</t>
  </si>
  <si>
    <t>Centro de Cópias</t>
  </si>
  <si>
    <t>Luís Guilherme</t>
  </si>
  <si>
    <t>Biblioteca Municipal</t>
  </si>
  <si>
    <t>Filme Promocional alusivo às Festas do Divino Espírito Santo</t>
  </si>
  <si>
    <t>Livro "Remédios A Memória do Lugar"</t>
  </si>
  <si>
    <t>Freguesia de Santa Cruz</t>
  </si>
  <si>
    <t>Conservação e atualização de acervo fotográfico</t>
  </si>
  <si>
    <t>01201042306300</t>
  </si>
  <si>
    <t>01201042306500</t>
  </si>
  <si>
    <t>01201042311200</t>
  </si>
  <si>
    <t>01201142312500</t>
  </si>
  <si>
    <t>01201142312600</t>
  </si>
  <si>
    <t>01201142312700</t>
  </si>
  <si>
    <t>01201142312800</t>
  </si>
  <si>
    <t>01201142314100</t>
  </si>
  <si>
    <t>01200942301600</t>
  </si>
  <si>
    <t>01200942301900</t>
  </si>
  <si>
    <t>01200942302100</t>
  </si>
  <si>
    <t>01200942302300</t>
  </si>
  <si>
    <t>01201042303600</t>
  </si>
  <si>
    <t>01201042303700</t>
  </si>
  <si>
    <t>01201042306200</t>
  </si>
  <si>
    <t>01201042306600</t>
  </si>
  <si>
    <t>01201042306700</t>
  </si>
  <si>
    <t>01201042306800</t>
  </si>
  <si>
    <t>01201042306900</t>
  </si>
  <si>
    <t>01201042307000</t>
  </si>
  <si>
    <t>01201142310900</t>
  </si>
  <si>
    <t>01201142311000</t>
  </si>
  <si>
    <t>01201142314200</t>
  </si>
  <si>
    <t>01200942301800</t>
  </si>
  <si>
    <t>01200942302000</t>
  </si>
  <si>
    <t>01200942302200</t>
  </si>
  <si>
    <t>01200942302400</t>
  </si>
  <si>
    <t>01200942302500</t>
  </si>
  <si>
    <t>01200942302600</t>
  </si>
  <si>
    <t>01200942302700</t>
  </si>
  <si>
    <t>01200942302800</t>
  </si>
  <si>
    <t>01201042303500</t>
  </si>
  <si>
    <t>01201042303800</t>
  </si>
  <si>
    <t>01201042304400</t>
  </si>
  <si>
    <t>01201042303900</t>
  </si>
  <si>
    <t>01201042304100</t>
  </si>
  <si>
    <t>01201042306400</t>
  </si>
  <si>
    <t>01201042311100</t>
  </si>
  <si>
    <t>01201042310500</t>
  </si>
  <si>
    <t>01201042310600</t>
  </si>
  <si>
    <t>01201042310700</t>
  </si>
  <si>
    <t>01201142312400</t>
  </si>
  <si>
    <t>01201142311300</t>
  </si>
  <si>
    <t>01201142314700</t>
  </si>
  <si>
    <t>01201142314600</t>
  </si>
  <si>
    <t>01201142316900</t>
  </si>
  <si>
    <t>3.2</t>
  </si>
  <si>
    <t>Casa Campos</t>
  </si>
  <si>
    <t>Quinta da Madeira Velha</t>
  </si>
  <si>
    <t>Remodelação dos Equipamentos de Laboração</t>
  </si>
  <si>
    <t>C. S. Café</t>
  </si>
  <si>
    <t>Modernização do Gabinete de Contabilidade</t>
  </si>
  <si>
    <t>Minimercado Senhora Penha de França</t>
  </si>
  <si>
    <t>Produção de Iogurtes Líquidos</t>
  </si>
  <si>
    <t>Construção de uma Sala Polivalente</t>
  </si>
  <si>
    <t>Construção de um Parque Infantil na Lomba de São Pedro</t>
  </si>
  <si>
    <t>Sala Polivalente de Apoio a Atividades Culturais - Convento dos Franciscanos</t>
  </si>
  <si>
    <t>Sede dos Escuteiros do Cabouco</t>
  </si>
  <si>
    <t>Sede do Clube Náutico de Lagoa</t>
  </si>
  <si>
    <t>Atalhada em Movimento</t>
  </si>
  <si>
    <t>Património Cultural e Artístico - Reabilitação da Capela Mor da Senhora do Pranto</t>
  </si>
  <si>
    <t>História da Agricultura em Animação</t>
  </si>
  <si>
    <t>Documentário Lagoa Século XXI</t>
  </si>
  <si>
    <t>Gravação de CD do Grupo de Cantares de Rabo de Peixe "Vozes do Mar do Norte"</t>
  </si>
  <si>
    <t>XI Concurso Micaelense da Raça Holstein Frísia</t>
  </si>
  <si>
    <t>Feira de Gastronomia e Produtos Locais de Nordeste</t>
  </si>
  <si>
    <t>Mostra Gastronómica e de Artesanato da Ribeira Grande</t>
  </si>
  <si>
    <t>Água de Pau - Saudades</t>
  </si>
  <si>
    <t>Museu Etnográfico do Cabouco</t>
  </si>
  <si>
    <t>Casa das Memórias</t>
  </si>
  <si>
    <t>Guia do património Cultural do Concelho de Lagoa</t>
  </si>
  <si>
    <t>Livro "A Jóia da Arte Musical da Lagoa"</t>
  </si>
  <si>
    <t>Garcez &amp; Santos, Lda.</t>
  </si>
  <si>
    <t>01201242326800</t>
  </si>
  <si>
    <t>01201242324600</t>
  </si>
  <si>
    <t>01201242324200</t>
  </si>
  <si>
    <t>Bruno &amp; Fernando Moniz - Sociedade de Contabilidade, Lda.</t>
  </si>
  <si>
    <t>01201242323700</t>
  </si>
  <si>
    <t>01201242323600</t>
  </si>
  <si>
    <t>01201242324100</t>
  </si>
  <si>
    <t>Maria José de Frias Resendes</t>
  </si>
  <si>
    <t>01201242322000</t>
  </si>
  <si>
    <t>01201242323500</t>
  </si>
  <si>
    <t>João Luís de Medeiros Matos</t>
  </si>
  <si>
    <t>01201242323400</t>
  </si>
  <si>
    <t>01201242321500</t>
  </si>
  <si>
    <t>01201242321400</t>
  </si>
  <si>
    <t>Nordeste Activo - Empresa Municipal de Activid. Desport., Recreat. e Turíst, Águas e Resíduos, EEM</t>
  </si>
  <si>
    <t>01201242324500</t>
  </si>
  <si>
    <t>Minimercado Senhora Penha de França, Lda</t>
  </si>
  <si>
    <t>01201242321300</t>
  </si>
  <si>
    <t>Cooperativa União Agrícola, C.R.L.</t>
  </si>
  <si>
    <t>01201242323300</t>
  </si>
  <si>
    <t>01201242321200</t>
  </si>
  <si>
    <t>01201242321100</t>
  </si>
  <si>
    <t>01201242319600</t>
  </si>
  <si>
    <t>01201242327500</t>
  </si>
  <si>
    <t>EML-Empresa Municipal Urbanização, Requalificação Urbana e Ambiental e Habitação Social de Lagoa, EM</t>
  </si>
  <si>
    <t>01201242319500</t>
  </si>
  <si>
    <t>01201242318800</t>
  </si>
  <si>
    <t>01201242321000</t>
  </si>
  <si>
    <t>Churrascaria O Cantinho do Churrasco, Lda.</t>
  </si>
  <si>
    <t>01201242320900</t>
  </si>
  <si>
    <t>01201242318700</t>
  </si>
  <si>
    <t>Município de Nordeste</t>
  </si>
  <si>
    <t>01201242319400</t>
  </si>
  <si>
    <t>01201242319300</t>
  </si>
  <si>
    <t>Agostinho Leite de Campos, Lda.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</si>
</sst>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4" fontId="2" fillId="0" borderId="4" xfId="0" applyNumberFormat="1" applyFont="1" applyFill="1" applyBorder="1"/>
    <xf numFmtId="4" fontId="2" fillId="0" borderId="0" xfId="0" applyNumberFormat="1" applyFont="1" applyBorder="1"/>
    <xf numFmtId="4" fontId="2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4" fontId="2" fillId="0" borderId="5" xfId="0" applyNumberFormat="1" applyFont="1" applyFill="1" applyBorder="1"/>
    <xf numFmtId="4" fontId="2" fillId="0" borderId="6" xfId="0" applyNumberFormat="1" applyFont="1" applyBorder="1"/>
    <xf numFmtId="4" fontId="2" fillId="0" borderId="5" xfId="0" applyNumberFormat="1" applyFont="1" applyBorder="1"/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" fontId="3" fillId="0" borderId="2" xfId="0" applyNumberFormat="1" applyFont="1" applyBorder="1"/>
    <xf numFmtId="4" fontId="3" fillId="0" borderId="12" xfId="0" applyNumberFormat="1" applyFont="1" applyBorder="1"/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14" xfId="0" applyNumberFormat="1" applyFont="1" applyBorder="1"/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" fontId="3" fillId="0" borderId="17" xfId="0" applyNumberFormat="1" applyFont="1" applyBorder="1"/>
    <xf numFmtId="49" fontId="2" fillId="0" borderId="2" xfId="0" applyNumberFormat="1" applyFont="1" applyFill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/>
    <xf numFmtId="4" fontId="2" fillId="0" borderId="17" xfId="0" applyNumberFormat="1" applyFont="1" applyBorder="1"/>
    <xf numFmtId="4" fontId="2" fillId="0" borderId="12" xfId="0" applyNumberFormat="1" applyFont="1" applyBorder="1"/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" fontId="2" fillId="0" borderId="20" xfId="0" applyNumberFormat="1" applyFont="1" applyBorder="1"/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1" xfId="0" applyFont="1" applyBorder="1"/>
    <xf numFmtId="4" fontId="2" fillId="0" borderId="9" xfId="0" applyNumberFormat="1" applyFont="1" applyFill="1" applyBorder="1"/>
    <xf numFmtId="4" fontId="2" fillId="0" borderId="1" xfId="0" applyNumberFormat="1" applyFont="1" applyBorder="1"/>
    <xf numFmtId="4" fontId="2" fillId="0" borderId="9" xfId="0" applyNumberFormat="1" applyFont="1" applyBorder="1"/>
    <xf numFmtId="4" fontId="2" fillId="0" borderId="10" xfId="0" applyNumberFormat="1" applyFont="1" applyBorder="1"/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/>
    <xf numFmtId="0" fontId="2" fillId="0" borderId="0" xfId="0" applyFont="1" applyFill="1" applyBorder="1"/>
    <xf numFmtId="0" fontId="2" fillId="0" borderId="6" xfId="0" applyFont="1" applyFill="1" applyBorder="1"/>
    <xf numFmtId="4" fontId="2" fillId="0" borderId="1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80"/>
  <sheetViews>
    <sheetView tabSelected="1" topLeftCell="B1" workbookViewId="0">
      <selection activeCell="G50" sqref="G50"/>
    </sheetView>
  </sheetViews>
  <sheetFormatPr defaultRowHeight="14.4"/>
  <cols>
    <col min="2" max="2" width="6" customWidth="1"/>
    <col min="3" max="3" width="6.109375" customWidth="1"/>
    <col min="4" max="4" width="12.33203125" customWidth="1"/>
    <col min="5" max="5" width="53.33203125" customWidth="1"/>
    <col min="6" max="6" width="50.33203125" customWidth="1"/>
    <col min="7" max="10" width="9.5546875" customWidth="1"/>
  </cols>
  <sheetData>
    <row r="4" spans="2:10" ht="15" thickBot="1">
      <c r="B4" s="2" t="s">
        <v>0</v>
      </c>
      <c r="C4" s="3"/>
      <c r="D4" s="3"/>
      <c r="E4" s="3"/>
      <c r="F4" s="3"/>
      <c r="G4" s="3"/>
      <c r="H4" s="3"/>
      <c r="I4" s="3"/>
      <c r="J4" s="3"/>
    </row>
    <row r="5" spans="2:10" ht="14.4" customHeight="1">
      <c r="B5" s="20" t="s">
        <v>12</v>
      </c>
      <c r="C5" s="21" t="s">
        <v>13</v>
      </c>
      <c r="D5" s="21" t="s">
        <v>53</v>
      </c>
      <c r="E5" s="21" t="s">
        <v>51</v>
      </c>
      <c r="F5" s="21" t="s">
        <v>52</v>
      </c>
      <c r="G5" s="29" t="s">
        <v>17</v>
      </c>
      <c r="H5" s="27" t="s">
        <v>16</v>
      </c>
      <c r="I5" s="25" t="s">
        <v>1</v>
      </c>
      <c r="J5" s="26"/>
    </row>
    <row r="6" spans="2:10" ht="15" thickBot="1">
      <c r="B6" s="48"/>
      <c r="C6" s="49"/>
      <c r="D6" s="49"/>
      <c r="E6" s="49"/>
      <c r="F6" s="49"/>
      <c r="G6" s="30"/>
      <c r="H6" s="28"/>
      <c r="I6" s="4" t="s">
        <v>14</v>
      </c>
      <c r="J6" s="5" t="s">
        <v>15</v>
      </c>
    </row>
    <row r="7" spans="2:10">
      <c r="B7" s="50" t="s">
        <v>2</v>
      </c>
      <c r="C7" s="51" t="s">
        <v>3</v>
      </c>
      <c r="D7" s="52" t="s">
        <v>85</v>
      </c>
      <c r="E7" s="53" t="s">
        <v>18</v>
      </c>
      <c r="F7" s="54" t="s">
        <v>19</v>
      </c>
      <c r="G7" s="55">
        <v>119043.53</v>
      </c>
      <c r="H7" s="56">
        <v>119043.53</v>
      </c>
      <c r="I7" s="57">
        <v>60712.2</v>
      </c>
      <c r="J7" s="58">
        <v>10713.92</v>
      </c>
    </row>
    <row r="8" spans="2:10">
      <c r="B8" s="42"/>
      <c r="C8" s="22"/>
      <c r="D8" s="16" t="s">
        <v>93</v>
      </c>
      <c r="E8" s="6" t="s">
        <v>20</v>
      </c>
      <c r="F8" s="7" t="s">
        <v>21</v>
      </c>
      <c r="G8" s="8">
        <v>23823.72</v>
      </c>
      <c r="H8" s="9">
        <v>23823.72</v>
      </c>
      <c r="I8" s="10">
        <v>12150.1</v>
      </c>
      <c r="J8" s="31">
        <v>2144.13</v>
      </c>
    </row>
    <row r="9" spans="2:10">
      <c r="B9" s="42"/>
      <c r="C9" s="22"/>
      <c r="D9" s="16" t="s">
        <v>94</v>
      </c>
      <c r="E9" s="6" t="s">
        <v>22</v>
      </c>
      <c r="F9" s="7" t="s">
        <v>23</v>
      </c>
      <c r="G9" s="8">
        <v>69476.600000000006</v>
      </c>
      <c r="H9" s="9">
        <v>69476.600000000006</v>
      </c>
      <c r="I9" s="10">
        <v>17716.53</v>
      </c>
      <c r="J9" s="31">
        <v>3126.45</v>
      </c>
    </row>
    <row r="10" spans="2:10">
      <c r="B10" s="42"/>
      <c r="C10" s="22"/>
      <c r="D10" s="16" t="s">
        <v>95</v>
      </c>
      <c r="E10" s="6" t="s">
        <v>24</v>
      </c>
      <c r="F10" s="7" t="s">
        <v>25</v>
      </c>
      <c r="G10" s="8">
        <v>148902.34</v>
      </c>
      <c r="H10" s="9">
        <v>145909.07999999999</v>
      </c>
      <c r="I10" s="10">
        <v>74413.62</v>
      </c>
      <c r="J10" s="31">
        <v>13131.82</v>
      </c>
    </row>
    <row r="11" spans="2:10">
      <c r="B11" s="42"/>
      <c r="C11" s="22"/>
      <c r="D11" s="16" t="s">
        <v>96</v>
      </c>
      <c r="E11" s="6" t="s">
        <v>26</v>
      </c>
      <c r="F11" s="7" t="s">
        <v>27</v>
      </c>
      <c r="G11" s="8">
        <v>8563</v>
      </c>
      <c r="H11" s="9">
        <v>8563</v>
      </c>
      <c r="I11" s="10">
        <v>2911.42</v>
      </c>
      <c r="J11" s="31">
        <v>513.78</v>
      </c>
    </row>
    <row r="12" spans="2:10">
      <c r="B12" s="42"/>
      <c r="C12" s="22"/>
      <c r="D12" s="16" t="s">
        <v>97</v>
      </c>
      <c r="E12" s="6" t="s">
        <v>28</v>
      </c>
      <c r="F12" s="7" t="s">
        <v>29</v>
      </c>
      <c r="G12" s="8">
        <v>175984.63</v>
      </c>
      <c r="H12" s="9">
        <v>147865.34</v>
      </c>
      <c r="I12" s="10">
        <v>62842.78</v>
      </c>
      <c r="J12" s="31">
        <v>11089.9</v>
      </c>
    </row>
    <row r="13" spans="2:10">
      <c r="B13" s="42"/>
      <c r="C13" s="22"/>
      <c r="D13" s="16" t="s">
        <v>98</v>
      </c>
      <c r="E13" s="6" t="s">
        <v>30</v>
      </c>
      <c r="F13" s="7" t="s">
        <v>31</v>
      </c>
      <c r="G13" s="8">
        <v>10155.32</v>
      </c>
      <c r="H13" s="9">
        <v>10155.32</v>
      </c>
      <c r="I13" s="10">
        <v>3452.81</v>
      </c>
      <c r="J13" s="31">
        <v>609.33000000000004</v>
      </c>
    </row>
    <row r="14" spans="2:10">
      <c r="B14" s="42"/>
      <c r="C14" s="22"/>
      <c r="D14" s="16" t="s">
        <v>99</v>
      </c>
      <c r="E14" s="6" t="s">
        <v>32</v>
      </c>
      <c r="F14" s="7" t="s">
        <v>33</v>
      </c>
      <c r="G14" s="8">
        <v>15443.87</v>
      </c>
      <c r="H14" s="9">
        <v>15427.2</v>
      </c>
      <c r="I14" s="10">
        <v>6556.57</v>
      </c>
      <c r="J14" s="31">
        <v>1157.04</v>
      </c>
    </row>
    <row r="15" spans="2:10">
      <c r="B15" s="42"/>
      <c r="C15" s="22"/>
      <c r="D15" s="17" t="s">
        <v>100</v>
      </c>
      <c r="E15" s="6" t="s">
        <v>86</v>
      </c>
      <c r="F15" s="7" t="s">
        <v>87</v>
      </c>
      <c r="G15" s="8">
        <v>6527.98</v>
      </c>
      <c r="H15" s="9">
        <v>6527.98</v>
      </c>
      <c r="I15" s="10">
        <v>2219.52</v>
      </c>
      <c r="J15" s="31">
        <v>391.67</v>
      </c>
    </row>
    <row r="16" spans="2:10">
      <c r="B16" s="42"/>
      <c r="C16" s="22"/>
      <c r="D16" s="17" t="s">
        <v>199</v>
      </c>
      <c r="E16" s="6" t="s">
        <v>140</v>
      </c>
      <c r="F16" s="61" t="s">
        <v>200</v>
      </c>
      <c r="G16" s="8">
        <v>2935</v>
      </c>
      <c r="H16" s="9">
        <v>2830.17</v>
      </c>
      <c r="I16" s="10">
        <v>962.26</v>
      </c>
      <c r="J16" s="31">
        <v>169.81</v>
      </c>
    </row>
    <row r="17" spans="2:10">
      <c r="B17" s="42"/>
      <c r="C17" s="22"/>
      <c r="D17" s="17" t="s">
        <v>193</v>
      </c>
      <c r="E17" s="6" t="s">
        <v>141</v>
      </c>
      <c r="F17" s="61" t="s">
        <v>194</v>
      </c>
      <c r="G17" s="8">
        <v>73948.56</v>
      </c>
      <c r="H17" s="9">
        <v>73948.56</v>
      </c>
      <c r="I17" s="10">
        <v>37713.769999999997</v>
      </c>
      <c r="J17" s="31">
        <v>6655.37</v>
      </c>
    </row>
    <row r="18" spans="2:10">
      <c r="B18" s="42"/>
      <c r="C18" s="22"/>
      <c r="D18" s="17" t="s">
        <v>175</v>
      </c>
      <c r="E18" s="6" t="s">
        <v>142</v>
      </c>
      <c r="F18" s="61" t="s">
        <v>176</v>
      </c>
      <c r="G18" s="8">
        <v>129257</v>
      </c>
      <c r="H18" s="9">
        <v>121477.04</v>
      </c>
      <c r="I18" s="10">
        <v>51627.74</v>
      </c>
      <c r="J18" s="31">
        <v>9110.7900000000009</v>
      </c>
    </row>
    <row r="19" spans="2:10">
      <c r="B19" s="42"/>
      <c r="C19" s="22"/>
      <c r="D19" s="17" t="s">
        <v>172</v>
      </c>
      <c r="E19" s="6" t="s">
        <v>143</v>
      </c>
      <c r="F19" s="61" t="s">
        <v>173</v>
      </c>
      <c r="G19" s="8">
        <v>19405.32</v>
      </c>
      <c r="H19" s="9">
        <v>19405.32</v>
      </c>
      <c r="I19" s="10">
        <v>9896.7099999999991</v>
      </c>
      <c r="J19" s="31">
        <v>1746.48</v>
      </c>
    </row>
    <row r="20" spans="2:10">
      <c r="B20" s="42"/>
      <c r="C20" s="22"/>
      <c r="D20" s="17" t="s">
        <v>168</v>
      </c>
      <c r="E20" s="6" t="s">
        <v>144</v>
      </c>
      <c r="F20" s="61" t="s">
        <v>169</v>
      </c>
      <c r="G20" s="8">
        <v>128276.28</v>
      </c>
      <c r="H20" s="9">
        <v>128276.28</v>
      </c>
      <c r="I20" s="10">
        <v>65420.91</v>
      </c>
      <c r="J20" s="31">
        <v>11544.86</v>
      </c>
    </row>
    <row r="21" spans="2:10">
      <c r="B21" s="42"/>
      <c r="C21" s="22"/>
      <c r="D21" s="17" t="s">
        <v>181</v>
      </c>
      <c r="E21" s="6" t="s">
        <v>145</v>
      </c>
      <c r="F21" s="61" t="s">
        <v>182</v>
      </c>
      <c r="G21" s="8">
        <v>12399.21</v>
      </c>
      <c r="H21" s="9">
        <v>12399.21</v>
      </c>
      <c r="I21" s="10">
        <v>4215.7299999999996</v>
      </c>
      <c r="J21" s="31">
        <v>743.95</v>
      </c>
    </row>
    <row r="22" spans="2:10">
      <c r="B22" s="42"/>
      <c r="C22" s="24"/>
      <c r="D22" s="45" t="s">
        <v>166</v>
      </c>
      <c r="E22" s="11" t="s">
        <v>146</v>
      </c>
      <c r="F22" s="62" t="s">
        <v>165</v>
      </c>
      <c r="G22" s="13">
        <v>83461.37</v>
      </c>
      <c r="H22" s="14">
        <v>83461.37</v>
      </c>
      <c r="I22" s="15">
        <v>35471.089999999997</v>
      </c>
      <c r="J22" s="47">
        <v>6259.6</v>
      </c>
    </row>
    <row r="23" spans="2:10">
      <c r="B23" s="42"/>
      <c r="C23" s="23" t="s">
        <v>4</v>
      </c>
      <c r="D23" s="16" t="s">
        <v>101</v>
      </c>
      <c r="E23" s="6" t="s">
        <v>34</v>
      </c>
      <c r="F23" s="7" t="s">
        <v>35</v>
      </c>
      <c r="G23" s="8">
        <v>99525.78</v>
      </c>
      <c r="H23" s="9">
        <v>78793.81</v>
      </c>
      <c r="I23" s="10">
        <v>33487.39</v>
      </c>
      <c r="J23" s="31">
        <v>5909.53</v>
      </c>
    </row>
    <row r="24" spans="2:10">
      <c r="B24" s="44"/>
      <c r="C24" s="24"/>
      <c r="D24" s="46" t="s">
        <v>102</v>
      </c>
      <c r="E24" s="11" t="s">
        <v>36</v>
      </c>
      <c r="F24" s="12" t="s">
        <v>37</v>
      </c>
      <c r="G24" s="13">
        <v>84810.15</v>
      </c>
      <c r="H24" s="14">
        <v>52427.48</v>
      </c>
      <c r="I24" s="15">
        <v>13369.01</v>
      </c>
      <c r="J24" s="47">
        <v>2359.23</v>
      </c>
    </row>
    <row r="25" spans="2:10">
      <c r="B25" s="41" t="s">
        <v>139</v>
      </c>
      <c r="C25" s="23" t="s">
        <v>5</v>
      </c>
      <c r="D25" s="16" t="s">
        <v>103</v>
      </c>
      <c r="E25" s="6" t="s">
        <v>38</v>
      </c>
      <c r="F25" s="7" t="s">
        <v>39</v>
      </c>
      <c r="G25" s="8">
        <v>27069.35</v>
      </c>
      <c r="H25" s="9">
        <v>16905.310000000001</v>
      </c>
      <c r="I25" s="10">
        <v>8621.7000000000007</v>
      </c>
      <c r="J25" s="31">
        <v>1521.49</v>
      </c>
    </row>
    <row r="26" spans="2:10">
      <c r="B26" s="42"/>
      <c r="C26" s="22"/>
      <c r="D26" s="16" t="s">
        <v>104</v>
      </c>
      <c r="E26" s="6" t="s">
        <v>40</v>
      </c>
      <c r="F26" s="7" t="s">
        <v>41</v>
      </c>
      <c r="G26" s="8">
        <v>134112.35</v>
      </c>
      <c r="H26" s="9">
        <v>75733.25</v>
      </c>
      <c r="I26" s="10">
        <v>38623.949999999997</v>
      </c>
      <c r="J26" s="31">
        <v>6816</v>
      </c>
    </row>
    <row r="27" spans="2:10">
      <c r="B27" s="42"/>
      <c r="C27" s="22"/>
      <c r="D27" s="16" t="s">
        <v>105</v>
      </c>
      <c r="E27" s="6" t="s">
        <v>42</v>
      </c>
      <c r="F27" s="7" t="s">
        <v>43</v>
      </c>
      <c r="G27" s="8">
        <v>134997.88</v>
      </c>
      <c r="H27" s="9">
        <v>119734.69</v>
      </c>
      <c r="I27" s="10">
        <v>76330.880000000005</v>
      </c>
      <c r="J27" s="31">
        <v>13470.14</v>
      </c>
    </row>
    <row r="28" spans="2:10">
      <c r="B28" s="42"/>
      <c r="C28" s="22"/>
      <c r="D28" s="16" t="s">
        <v>106</v>
      </c>
      <c r="E28" s="6" t="s">
        <v>44</v>
      </c>
      <c r="F28" s="7" t="s">
        <v>45</v>
      </c>
      <c r="G28" s="8">
        <v>3113.4</v>
      </c>
      <c r="H28" s="9">
        <v>3113.4</v>
      </c>
      <c r="I28" s="10">
        <v>1587.83</v>
      </c>
      <c r="J28" s="31">
        <v>280.20999999999998</v>
      </c>
    </row>
    <row r="29" spans="2:10">
      <c r="B29" s="42"/>
      <c r="C29" s="22"/>
      <c r="D29" s="16" t="s">
        <v>107</v>
      </c>
      <c r="E29" s="6" t="s">
        <v>46</v>
      </c>
      <c r="F29" s="7" t="s">
        <v>47</v>
      </c>
      <c r="G29" s="8">
        <v>59953.84</v>
      </c>
      <c r="H29" s="9">
        <v>59953.84</v>
      </c>
      <c r="I29" s="10">
        <v>38220.58</v>
      </c>
      <c r="J29" s="31">
        <v>6744.8</v>
      </c>
    </row>
    <row r="30" spans="2:10">
      <c r="B30" s="42"/>
      <c r="C30" s="22"/>
      <c r="D30" s="16" t="s">
        <v>108</v>
      </c>
      <c r="E30" s="6" t="s">
        <v>48</v>
      </c>
      <c r="F30" s="7" t="s">
        <v>45</v>
      </c>
      <c r="G30" s="8">
        <v>17832</v>
      </c>
      <c r="H30" s="9">
        <v>17832</v>
      </c>
      <c r="I30" s="10">
        <v>11367.9</v>
      </c>
      <c r="J30" s="31">
        <v>2006.1</v>
      </c>
    </row>
    <row r="31" spans="2:10">
      <c r="B31" s="42"/>
      <c r="C31" s="22"/>
      <c r="D31" s="16" t="s">
        <v>109</v>
      </c>
      <c r="E31" s="6" t="s">
        <v>49</v>
      </c>
      <c r="F31" s="7" t="s">
        <v>45</v>
      </c>
      <c r="G31" s="8">
        <v>27313.81</v>
      </c>
      <c r="H31" s="9">
        <v>27313.81</v>
      </c>
      <c r="I31" s="10">
        <v>17412.55</v>
      </c>
      <c r="J31" s="31">
        <v>3072.81</v>
      </c>
    </row>
    <row r="32" spans="2:10">
      <c r="B32" s="42"/>
      <c r="C32" s="22"/>
      <c r="D32" s="16" t="s">
        <v>110</v>
      </c>
      <c r="E32" s="6" t="s">
        <v>50</v>
      </c>
      <c r="F32" s="7" t="s">
        <v>45</v>
      </c>
      <c r="G32" s="8">
        <v>26048.799999999999</v>
      </c>
      <c r="H32" s="9">
        <v>26048.799999999999</v>
      </c>
      <c r="I32" s="10">
        <v>16606.12</v>
      </c>
      <c r="J32" s="31">
        <v>2930.48</v>
      </c>
    </row>
    <row r="33" spans="2:10">
      <c r="B33" s="42"/>
      <c r="C33" s="22"/>
      <c r="D33" s="16" t="s">
        <v>111</v>
      </c>
      <c r="E33" s="6" t="s">
        <v>7</v>
      </c>
      <c r="F33" s="7" t="s">
        <v>45</v>
      </c>
      <c r="G33" s="8">
        <v>19065</v>
      </c>
      <c r="H33" s="9">
        <v>19065</v>
      </c>
      <c r="I33" s="10">
        <v>12153.94</v>
      </c>
      <c r="J33" s="31">
        <v>2144.81</v>
      </c>
    </row>
    <row r="34" spans="2:10">
      <c r="B34" s="42"/>
      <c r="C34" s="22"/>
      <c r="D34" s="16" t="s">
        <v>112</v>
      </c>
      <c r="E34" s="6" t="s">
        <v>54</v>
      </c>
      <c r="F34" s="7" t="s">
        <v>45</v>
      </c>
      <c r="G34" s="8">
        <v>24999.75</v>
      </c>
      <c r="H34" s="9">
        <v>24999.75</v>
      </c>
      <c r="I34" s="10">
        <v>15937.33</v>
      </c>
      <c r="J34" s="31">
        <v>2812.48</v>
      </c>
    </row>
    <row r="35" spans="2:10">
      <c r="B35" s="42"/>
      <c r="C35" s="22"/>
      <c r="D35" s="16" t="s">
        <v>113</v>
      </c>
      <c r="E35" s="6" t="s">
        <v>55</v>
      </c>
      <c r="F35" s="7" t="s">
        <v>56</v>
      </c>
      <c r="G35" s="8">
        <v>18220.11</v>
      </c>
      <c r="H35" s="9">
        <v>18220.11</v>
      </c>
      <c r="I35" s="10">
        <v>11615.32</v>
      </c>
      <c r="J35" s="31">
        <v>2049.7600000000002</v>
      </c>
    </row>
    <row r="36" spans="2:10">
      <c r="B36" s="42"/>
      <c r="C36" s="22"/>
      <c r="D36" s="16" t="s">
        <v>114</v>
      </c>
      <c r="E36" s="6" t="s">
        <v>58</v>
      </c>
      <c r="F36" s="7" t="s">
        <v>57</v>
      </c>
      <c r="G36" s="8">
        <v>26547.9</v>
      </c>
      <c r="H36" s="9">
        <v>26547.9</v>
      </c>
      <c r="I36" s="10">
        <v>16924.29</v>
      </c>
      <c r="J36" s="31">
        <v>2986.64</v>
      </c>
    </row>
    <row r="37" spans="2:10">
      <c r="B37" s="42"/>
      <c r="C37" s="22"/>
      <c r="D37" s="17" t="s">
        <v>115</v>
      </c>
      <c r="E37" s="6" t="s">
        <v>88</v>
      </c>
      <c r="F37" s="7" t="s">
        <v>41</v>
      </c>
      <c r="G37" s="8">
        <v>129413.07</v>
      </c>
      <c r="H37" s="9">
        <v>128738.32</v>
      </c>
      <c r="I37" s="10">
        <v>65656.55</v>
      </c>
      <c r="J37" s="31">
        <v>11586.44</v>
      </c>
    </row>
    <row r="38" spans="2:10">
      <c r="B38" s="42"/>
      <c r="C38" s="22"/>
      <c r="D38" s="17" t="s">
        <v>198</v>
      </c>
      <c r="E38" s="6" t="s">
        <v>147</v>
      </c>
      <c r="F38" s="61" t="s">
        <v>39</v>
      </c>
      <c r="G38" s="8">
        <v>171706.9</v>
      </c>
      <c r="H38" s="9">
        <v>91425.36</v>
      </c>
      <c r="I38" s="10">
        <v>46626.93</v>
      </c>
      <c r="J38" s="31">
        <v>8228.2800000000007</v>
      </c>
    </row>
    <row r="39" spans="2:10">
      <c r="B39" s="42"/>
      <c r="C39" s="22"/>
      <c r="D39" s="17" t="s">
        <v>191</v>
      </c>
      <c r="E39" s="6" t="s">
        <v>148</v>
      </c>
      <c r="F39" s="61" t="s">
        <v>45</v>
      </c>
      <c r="G39" s="8">
        <v>6915.6</v>
      </c>
      <c r="H39" s="9">
        <v>6915.6</v>
      </c>
      <c r="I39" s="10">
        <v>4408.7</v>
      </c>
      <c r="J39" s="31">
        <v>778</v>
      </c>
    </row>
    <row r="40" spans="2:10">
      <c r="B40" s="42"/>
      <c r="C40" s="22"/>
      <c r="D40" s="17" t="s">
        <v>195</v>
      </c>
      <c r="E40" s="6" t="s">
        <v>149</v>
      </c>
      <c r="F40" s="61" t="s">
        <v>41</v>
      </c>
      <c r="G40" s="8">
        <v>24331.71</v>
      </c>
      <c r="H40" s="9">
        <v>24331.71</v>
      </c>
      <c r="I40" s="10">
        <v>12409.18</v>
      </c>
      <c r="J40" s="31">
        <v>2189.85</v>
      </c>
    </row>
    <row r="41" spans="2:10">
      <c r="B41" s="42"/>
      <c r="C41" s="22"/>
      <c r="D41" s="17" t="s">
        <v>187</v>
      </c>
      <c r="E41" s="6" t="s">
        <v>150</v>
      </c>
      <c r="F41" s="61" t="s">
        <v>41</v>
      </c>
      <c r="G41" s="8">
        <v>93037</v>
      </c>
      <c r="H41" s="9">
        <v>75000</v>
      </c>
      <c r="I41" s="10">
        <v>38250</v>
      </c>
      <c r="J41" s="31">
        <v>6750</v>
      </c>
    </row>
    <row r="42" spans="2:10">
      <c r="B42" s="42"/>
      <c r="C42" s="22"/>
      <c r="D42" s="17" t="s">
        <v>177</v>
      </c>
      <c r="E42" s="6" t="s">
        <v>151</v>
      </c>
      <c r="F42" s="61" t="s">
        <v>41</v>
      </c>
      <c r="G42" s="8">
        <v>123965.08</v>
      </c>
      <c r="H42" s="9">
        <v>75000</v>
      </c>
      <c r="I42" s="10">
        <v>47812.5</v>
      </c>
      <c r="J42" s="31">
        <v>8437.5</v>
      </c>
    </row>
    <row r="43" spans="2:10">
      <c r="B43" s="42"/>
      <c r="C43" s="24"/>
      <c r="D43" s="45" t="s">
        <v>189</v>
      </c>
      <c r="E43" s="11" t="s">
        <v>152</v>
      </c>
      <c r="F43" s="62" t="s">
        <v>190</v>
      </c>
      <c r="G43" s="13">
        <v>41414.31</v>
      </c>
      <c r="H43" s="14">
        <v>41414.31</v>
      </c>
      <c r="I43" s="15">
        <v>21121.29</v>
      </c>
      <c r="J43" s="47">
        <v>3727.29</v>
      </c>
    </row>
    <row r="44" spans="2:10">
      <c r="B44" s="42"/>
      <c r="C44" s="23" t="s">
        <v>6</v>
      </c>
      <c r="D44" s="16" t="s">
        <v>116</v>
      </c>
      <c r="E44" s="6" t="s">
        <v>59</v>
      </c>
      <c r="F44" s="7" t="s">
        <v>60</v>
      </c>
      <c r="G44" s="8">
        <v>23991</v>
      </c>
      <c r="H44" s="9">
        <v>23318.33</v>
      </c>
      <c r="I44" s="10">
        <v>11892.35</v>
      </c>
      <c r="J44" s="31">
        <v>2098.65</v>
      </c>
    </row>
    <row r="45" spans="2:10">
      <c r="B45" s="42"/>
      <c r="C45" s="22"/>
      <c r="D45" s="16" t="s">
        <v>117</v>
      </c>
      <c r="E45" s="6" t="s">
        <v>61</v>
      </c>
      <c r="F45" s="7" t="s">
        <v>62</v>
      </c>
      <c r="G45" s="8">
        <v>105065.66</v>
      </c>
      <c r="H45" s="9">
        <v>63552.33</v>
      </c>
      <c r="I45" s="10">
        <v>32411.7</v>
      </c>
      <c r="J45" s="31">
        <v>5719.7</v>
      </c>
    </row>
    <row r="46" spans="2:10">
      <c r="B46" s="42"/>
      <c r="C46" s="22"/>
      <c r="D46" s="16" t="s">
        <v>118</v>
      </c>
      <c r="E46" s="6" t="s">
        <v>63</v>
      </c>
      <c r="F46" s="7" t="s">
        <v>41</v>
      </c>
      <c r="G46" s="8">
        <v>34458</v>
      </c>
      <c r="H46" s="9">
        <v>18787</v>
      </c>
      <c r="I46" s="10">
        <v>9581.3700000000008</v>
      </c>
      <c r="J46" s="31">
        <v>1690.83</v>
      </c>
    </row>
    <row r="47" spans="2:10">
      <c r="B47" s="42"/>
      <c r="C47" s="22"/>
      <c r="D47" s="16" t="s">
        <v>119</v>
      </c>
      <c r="E47" s="6" t="s">
        <v>64</v>
      </c>
      <c r="F47" s="7" t="s">
        <v>41</v>
      </c>
      <c r="G47" s="8">
        <v>14500</v>
      </c>
      <c r="H47" s="9">
        <v>7250</v>
      </c>
      <c r="I47" s="10">
        <v>3697.5</v>
      </c>
      <c r="J47" s="31">
        <v>652.5</v>
      </c>
    </row>
    <row r="48" spans="2:10">
      <c r="B48" s="42"/>
      <c r="C48" s="22"/>
      <c r="D48" s="16" t="s">
        <v>120</v>
      </c>
      <c r="E48" s="6" t="s">
        <v>65</v>
      </c>
      <c r="F48" s="7" t="s">
        <v>41</v>
      </c>
      <c r="G48" s="8">
        <v>18465.38</v>
      </c>
      <c r="H48" s="9">
        <v>9232.69</v>
      </c>
      <c r="I48" s="10">
        <v>4708.67</v>
      </c>
      <c r="J48" s="31">
        <v>830.94</v>
      </c>
    </row>
    <row r="49" spans="2:10">
      <c r="B49" s="42"/>
      <c r="C49" s="22"/>
      <c r="D49" s="16" t="s">
        <v>121</v>
      </c>
      <c r="E49" s="6" t="s">
        <v>66</v>
      </c>
      <c r="F49" s="7" t="s">
        <v>41</v>
      </c>
      <c r="G49" s="8">
        <v>34539.839999999997</v>
      </c>
      <c r="H49" s="9">
        <v>18002.919999999998</v>
      </c>
      <c r="I49" s="10">
        <v>9181.49</v>
      </c>
      <c r="J49" s="31">
        <v>1620.26</v>
      </c>
    </row>
    <row r="50" spans="2:10">
      <c r="B50" s="42"/>
      <c r="C50" s="22"/>
      <c r="D50" s="16" t="s">
        <v>122</v>
      </c>
      <c r="E50" s="6" t="s">
        <v>67</v>
      </c>
      <c r="F50" s="7" t="s">
        <v>68</v>
      </c>
      <c r="G50" s="8">
        <v>52546.34</v>
      </c>
      <c r="H50" s="9">
        <v>28882.7</v>
      </c>
      <c r="I50" s="10">
        <v>14730.18</v>
      </c>
      <c r="J50" s="31">
        <v>2599.44</v>
      </c>
    </row>
    <row r="51" spans="2:10">
      <c r="B51" s="42"/>
      <c r="C51" s="22"/>
      <c r="D51" s="16" t="s">
        <v>123</v>
      </c>
      <c r="E51" s="6" t="s">
        <v>69</v>
      </c>
      <c r="F51" s="7" t="s">
        <v>70</v>
      </c>
      <c r="G51" s="8">
        <v>29250.76</v>
      </c>
      <c r="H51" s="9">
        <v>18447.37</v>
      </c>
      <c r="I51" s="10">
        <v>9408.16</v>
      </c>
      <c r="J51" s="31">
        <v>1660.26</v>
      </c>
    </row>
    <row r="52" spans="2:10">
      <c r="B52" s="42"/>
      <c r="C52" s="22"/>
      <c r="D52" s="16" t="s">
        <v>124</v>
      </c>
      <c r="E52" s="6" t="s">
        <v>8</v>
      </c>
      <c r="F52" s="7" t="s">
        <v>41</v>
      </c>
      <c r="G52" s="8">
        <v>5275</v>
      </c>
      <c r="H52" s="9">
        <v>5275</v>
      </c>
      <c r="I52" s="10">
        <v>2690.25</v>
      </c>
      <c r="J52" s="31">
        <v>474.75</v>
      </c>
    </row>
    <row r="53" spans="2:10">
      <c r="B53" s="42"/>
      <c r="C53" s="22"/>
      <c r="D53" s="16" t="s">
        <v>125</v>
      </c>
      <c r="E53" s="6" t="s">
        <v>71</v>
      </c>
      <c r="F53" s="7" t="s">
        <v>72</v>
      </c>
      <c r="G53" s="8">
        <v>5220</v>
      </c>
      <c r="H53" s="9">
        <v>5220</v>
      </c>
      <c r="I53" s="10">
        <v>2662.2</v>
      </c>
      <c r="J53" s="31">
        <v>469.8</v>
      </c>
    </row>
    <row r="54" spans="2:10">
      <c r="B54" s="42"/>
      <c r="C54" s="22"/>
      <c r="D54" s="16" t="s">
        <v>127</v>
      </c>
      <c r="E54" s="6" t="s">
        <v>75</v>
      </c>
      <c r="F54" s="7" t="s">
        <v>76</v>
      </c>
      <c r="G54" s="8">
        <v>36447.35</v>
      </c>
      <c r="H54" s="9">
        <v>33514.47</v>
      </c>
      <c r="I54" s="10">
        <v>17092.38</v>
      </c>
      <c r="J54" s="31">
        <v>3016.3</v>
      </c>
    </row>
    <row r="55" spans="2:10">
      <c r="B55" s="42"/>
      <c r="C55" s="22"/>
      <c r="D55" s="16" t="s">
        <v>128</v>
      </c>
      <c r="E55" s="6" t="s">
        <v>77</v>
      </c>
      <c r="F55" s="7" t="s">
        <v>41</v>
      </c>
      <c r="G55" s="8">
        <v>2670</v>
      </c>
      <c r="H55" s="9">
        <v>2670</v>
      </c>
      <c r="I55" s="10">
        <v>1361.7</v>
      </c>
      <c r="J55" s="31">
        <v>240.3</v>
      </c>
    </row>
    <row r="56" spans="2:10">
      <c r="B56" s="42"/>
      <c r="C56" s="22"/>
      <c r="D56" s="16" t="s">
        <v>126</v>
      </c>
      <c r="E56" s="6" t="s">
        <v>73</v>
      </c>
      <c r="F56" s="7" t="s">
        <v>74</v>
      </c>
      <c r="G56" s="8">
        <v>9184.2000000000007</v>
      </c>
      <c r="H56" s="9">
        <v>9065.2000000000007</v>
      </c>
      <c r="I56" s="10">
        <v>4623.25</v>
      </c>
      <c r="J56" s="31">
        <v>815.87</v>
      </c>
    </row>
    <row r="57" spans="2:10">
      <c r="B57" s="42"/>
      <c r="C57" s="22"/>
      <c r="D57" s="16" t="s">
        <v>129</v>
      </c>
      <c r="E57" s="6" t="s">
        <v>9</v>
      </c>
      <c r="F57" s="7" t="s">
        <v>78</v>
      </c>
      <c r="G57" s="8">
        <v>4481.45</v>
      </c>
      <c r="H57" s="9">
        <v>4286.5</v>
      </c>
      <c r="I57" s="10">
        <v>2186.12</v>
      </c>
      <c r="J57" s="31">
        <v>385.78</v>
      </c>
    </row>
    <row r="58" spans="2:10">
      <c r="B58" s="42"/>
      <c r="C58" s="22"/>
      <c r="D58" s="16" t="s">
        <v>131</v>
      </c>
      <c r="E58" s="6" t="s">
        <v>80</v>
      </c>
      <c r="F58" s="7" t="s">
        <v>41</v>
      </c>
      <c r="G58" s="8">
        <v>3180</v>
      </c>
      <c r="H58" s="9">
        <v>3180</v>
      </c>
      <c r="I58" s="10">
        <v>1621.8</v>
      </c>
      <c r="J58" s="31">
        <v>286.2</v>
      </c>
    </row>
    <row r="59" spans="2:10">
      <c r="B59" s="42"/>
      <c r="C59" s="22"/>
      <c r="D59" s="16" t="s">
        <v>132</v>
      </c>
      <c r="E59" s="6" t="s">
        <v>81</v>
      </c>
      <c r="F59" s="7" t="s">
        <v>41</v>
      </c>
      <c r="G59" s="8">
        <v>2851.04</v>
      </c>
      <c r="H59" s="9">
        <v>2597.08</v>
      </c>
      <c r="I59" s="10">
        <v>1324.51</v>
      </c>
      <c r="J59" s="31">
        <v>233.74</v>
      </c>
    </row>
    <row r="60" spans="2:10">
      <c r="B60" s="42"/>
      <c r="C60" s="22"/>
      <c r="D60" s="16" t="s">
        <v>133</v>
      </c>
      <c r="E60" s="6" t="s">
        <v>82</v>
      </c>
      <c r="F60" s="7" t="s">
        <v>41</v>
      </c>
      <c r="G60" s="8">
        <v>3600</v>
      </c>
      <c r="H60" s="9">
        <v>3600</v>
      </c>
      <c r="I60" s="10">
        <v>1836</v>
      </c>
      <c r="J60" s="31">
        <v>324</v>
      </c>
    </row>
    <row r="61" spans="2:10">
      <c r="B61" s="42"/>
      <c r="C61" s="22"/>
      <c r="D61" s="16" t="s">
        <v>130</v>
      </c>
      <c r="E61" s="6" t="s">
        <v>79</v>
      </c>
      <c r="F61" s="7" t="s">
        <v>41</v>
      </c>
      <c r="G61" s="8">
        <v>76352.45</v>
      </c>
      <c r="H61" s="9">
        <v>75352.45</v>
      </c>
      <c r="I61" s="10">
        <v>38939.75</v>
      </c>
      <c r="J61" s="31">
        <v>6781.72</v>
      </c>
    </row>
    <row r="62" spans="2:10">
      <c r="B62" s="42"/>
      <c r="C62" s="22"/>
      <c r="D62" s="16" t="s">
        <v>135</v>
      </c>
      <c r="E62" s="6" t="s">
        <v>10</v>
      </c>
      <c r="F62" s="7" t="s">
        <v>84</v>
      </c>
      <c r="G62" s="8">
        <v>3000</v>
      </c>
      <c r="H62" s="9">
        <v>3000</v>
      </c>
      <c r="I62" s="10">
        <v>1530</v>
      </c>
      <c r="J62" s="31">
        <v>270</v>
      </c>
    </row>
    <row r="63" spans="2:10">
      <c r="B63" s="42"/>
      <c r="C63" s="22"/>
      <c r="D63" s="16" t="s">
        <v>134</v>
      </c>
      <c r="E63" s="6" t="s">
        <v>83</v>
      </c>
      <c r="F63" s="7" t="s">
        <v>68</v>
      </c>
      <c r="G63" s="8">
        <v>28907.34</v>
      </c>
      <c r="H63" s="9">
        <v>28570.639999999999</v>
      </c>
      <c r="I63" s="10">
        <v>14571.02</v>
      </c>
      <c r="J63" s="31">
        <v>2571.36</v>
      </c>
    </row>
    <row r="64" spans="2:10">
      <c r="B64" s="42"/>
      <c r="C64" s="22"/>
      <c r="D64" s="17" t="s">
        <v>137</v>
      </c>
      <c r="E64" s="6" t="s">
        <v>90</v>
      </c>
      <c r="F64" s="7" t="s">
        <v>91</v>
      </c>
      <c r="G64" s="8">
        <v>5870</v>
      </c>
      <c r="H64" s="9">
        <v>5870</v>
      </c>
      <c r="I64" s="10">
        <v>2993.7</v>
      </c>
      <c r="J64" s="31">
        <v>528.29999999999995</v>
      </c>
    </row>
    <row r="65" spans="2:11">
      <c r="B65" s="42"/>
      <c r="C65" s="22"/>
      <c r="D65" s="17" t="s">
        <v>136</v>
      </c>
      <c r="E65" s="6" t="s">
        <v>89</v>
      </c>
      <c r="F65" s="7" t="s">
        <v>41</v>
      </c>
      <c r="G65" s="8">
        <v>6500</v>
      </c>
      <c r="H65" s="9">
        <v>6500</v>
      </c>
      <c r="I65" s="10">
        <v>3315</v>
      </c>
      <c r="J65" s="31">
        <v>585</v>
      </c>
    </row>
    <row r="66" spans="2:11">
      <c r="B66" s="42"/>
      <c r="C66" s="22"/>
      <c r="D66" s="17" t="s">
        <v>138</v>
      </c>
      <c r="E66" s="6" t="s">
        <v>92</v>
      </c>
      <c r="F66" s="7" t="s">
        <v>41</v>
      </c>
      <c r="G66" s="8">
        <v>4750</v>
      </c>
      <c r="H66" s="9">
        <v>4750</v>
      </c>
      <c r="I66" s="10">
        <v>2422.5</v>
      </c>
      <c r="J66" s="31">
        <v>427.5</v>
      </c>
    </row>
    <row r="67" spans="2:11">
      <c r="B67" s="42"/>
      <c r="C67" s="22"/>
      <c r="D67" s="17" t="s">
        <v>196</v>
      </c>
      <c r="E67" s="6" t="s">
        <v>153</v>
      </c>
      <c r="F67" s="7" t="s">
        <v>197</v>
      </c>
      <c r="G67" s="8">
        <v>76710</v>
      </c>
      <c r="H67" s="9">
        <v>76710</v>
      </c>
      <c r="I67" s="10">
        <v>39122.1</v>
      </c>
      <c r="J67" s="31">
        <v>6903.9</v>
      </c>
    </row>
    <row r="68" spans="2:11">
      <c r="B68" s="42"/>
      <c r="C68" s="22"/>
      <c r="D68" s="17" t="s">
        <v>192</v>
      </c>
      <c r="E68" s="6" t="s">
        <v>154</v>
      </c>
      <c r="F68" s="7" t="s">
        <v>184</v>
      </c>
      <c r="G68" s="8">
        <v>88000</v>
      </c>
      <c r="H68" s="9">
        <v>88000</v>
      </c>
      <c r="I68" s="10">
        <v>44880</v>
      </c>
      <c r="J68" s="31">
        <v>7920</v>
      </c>
    </row>
    <row r="69" spans="2:11">
      <c r="B69" s="42"/>
      <c r="C69" s="22"/>
      <c r="D69" s="17" t="s">
        <v>188</v>
      </c>
      <c r="E69" s="6" t="s">
        <v>155</v>
      </c>
      <c r="F69" s="7" t="s">
        <v>41</v>
      </c>
      <c r="G69" s="8">
        <v>5000</v>
      </c>
      <c r="H69" s="9">
        <v>5000</v>
      </c>
      <c r="I69" s="10">
        <v>2550</v>
      </c>
      <c r="J69" s="31">
        <v>450</v>
      </c>
    </row>
    <row r="70" spans="2:11">
      <c r="B70" s="42"/>
      <c r="C70" s="22"/>
      <c r="D70" s="17" t="s">
        <v>186</v>
      </c>
      <c r="E70" s="6" t="s">
        <v>156</v>
      </c>
      <c r="F70" s="7" t="s">
        <v>45</v>
      </c>
      <c r="G70" s="8">
        <v>4762.03</v>
      </c>
      <c r="H70" s="9">
        <v>4762.03</v>
      </c>
      <c r="I70" s="10">
        <v>2428.64</v>
      </c>
      <c r="J70" s="31">
        <v>428.58</v>
      </c>
    </row>
    <row r="71" spans="2:11">
      <c r="B71" s="42"/>
      <c r="C71" s="22"/>
      <c r="D71" s="17" t="s">
        <v>183</v>
      </c>
      <c r="E71" s="6" t="s">
        <v>157</v>
      </c>
      <c r="F71" s="7" t="s">
        <v>184</v>
      </c>
      <c r="G71" s="8">
        <v>83586.710000000006</v>
      </c>
      <c r="H71" s="9">
        <v>78538.09</v>
      </c>
      <c r="I71" s="10">
        <v>40054.42</v>
      </c>
      <c r="J71" s="31">
        <v>7068.43</v>
      </c>
    </row>
    <row r="72" spans="2:11">
      <c r="B72" s="42"/>
      <c r="C72" s="22"/>
      <c r="D72" s="17" t="s">
        <v>179</v>
      </c>
      <c r="E72" s="6" t="s">
        <v>158</v>
      </c>
      <c r="F72" s="7" t="s">
        <v>180</v>
      </c>
      <c r="G72" s="8">
        <v>90034.62</v>
      </c>
      <c r="H72" s="9">
        <v>90034.62</v>
      </c>
      <c r="I72" s="10">
        <v>45917.65</v>
      </c>
      <c r="J72" s="31">
        <v>8103.12</v>
      </c>
    </row>
    <row r="73" spans="2:11">
      <c r="B73" s="42"/>
      <c r="C73" s="22"/>
      <c r="D73" s="17" t="s">
        <v>178</v>
      </c>
      <c r="E73" s="6" t="s">
        <v>159</v>
      </c>
      <c r="F73" s="7" t="s">
        <v>45</v>
      </c>
      <c r="G73" s="8">
        <v>16856.13</v>
      </c>
      <c r="H73" s="9">
        <v>16856.13</v>
      </c>
      <c r="I73" s="10">
        <v>8596.6299999999992</v>
      </c>
      <c r="J73" s="31">
        <v>1517.05</v>
      </c>
    </row>
    <row r="74" spans="2:11">
      <c r="B74" s="42"/>
      <c r="C74" s="22"/>
      <c r="D74" s="17" t="s">
        <v>174</v>
      </c>
      <c r="E74" s="6" t="s">
        <v>160</v>
      </c>
      <c r="F74" s="7" t="s">
        <v>68</v>
      </c>
      <c r="G74" s="8">
        <v>33500</v>
      </c>
      <c r="H74" s="9">
        <v>33500</v>
      </c>
      <c r="I74" s="10">
        <v>17085</v>
      </c>
      <c r="J74" s="31">
        <v>3015</v>
      </c>
    </row>
    <row r="75" spans="2:11">
      <c r="B75" s="42"/>
      <c r="C75" s="22"/>
      <c r="D75" s="17" t="s">
        <v>185</v>
      </c>
      <c r="E75" s="6" t="s">
        <v>161</v>
      </c>
      <c r="F75" s="7" t="s">
        <v>41</v>
      </c>
      <c r="G75" s="8">
        <v>71720.2</v>
      </c>
      <c r="H75" s="9">
        <v>71720.2</v>
      </c>
      <c r="I75" s="10">
        <v>36577.300000000003</v>
      </c>
      <c r="J75" s="31">
        <v>6454.82</v>
      </c>
    </row>
    <row r="76" spans="2:11">
      <c r="B76" s="42"/>
      <c r="C76" s="22"/>
      <c r="D76" s="17" t="s">
        <v>171</v>
      </c>
      <c r="E76" s="6" t="s">
        <v>162</v>
      </c>
      <c r="F76" s="7" t="s">
        <v>41</v>
      </c>
      <c r="G76" s="8">
        <v>28831.439999999999</v>
      </c>
      <c r="H76" s="9">
        <v>28831.439999999999</v>
      </c>
      <c r="I76" s="10">
        <v>14704.05</v>
      </c>
      <c r="J76" s="31">
        <v>2594.8200000000002</v>
      </c>
    </row>
    <row r="77" spans="2:11">
      <c r="B77" s="42"/>
      <c r="C77" s="22"/>
      <c r="D77" s="17" t="s">
        <v>170</v>
      </c>
      <c r="E77" s="6" t="s">
        <v>163</v>
      </c>
      <c r="F77" s="7" t="s">
        <v>41</v>
      </c>
      <c r="G77" s="8">
        <v>9380</v>
      </c>
      <c r="H77" s="9">
        <v>9380</v>
      </c>
      <c r="I77" s="10">
        <v>4783.8</v>
      </c>
      <c r="J77" s="31">
        <v>844.2</v>
      </c>
    </row>
    <row r="78" spans="2:11" ht="15" thickBot="1">
      <c r="B78" s="43"/>
      <c r="C78" s="59"/>
      <c r="D78" s="36" t="s">
        <v>167</v>
      </c>
      <c r="E78" s="60" t="s">
        <v>164</v>
      </c>
      <c r="F78" s="37" t="s">
        <v>91</v>
      </c>
      <c r="G78" s="63">
        <v>8050</v>
      </c>
      <c r="H78" s="38">
        <v>8050</v>
      </c>
      <c r="I78" s="39">
        <v>4105.5</v>
      </c>
      <c r="J78" s="40">
        <v>724.5</v>
      </c>
    </row>
    <row r="79" spans="2:11" ht="15" thickBot="1">
      <c r="B79" s="32" t="s">
        <v>11</v>
      </c>
      <c r="C79" s="33"/>
      <c r="D79" s="33"/>
      <c r="E79" s="33"/>
      <c r="F79" s="34"/>
      <c r="G79" s="35">
        <f>SUM(G7:G78)</f>
        <v>3349534.4600000004</v>
      </c>
      <c r="H79" s="18">
        <f>SUM(H7:H78)</f>
        <v>2890411.3600000013</v>
      </c>
      <c r="I79" s="35">
        <f>SUM(I7:I78)</f>
        <v>1452414.3899999997</v>
      </c>
      <c r="J79" s="19">
        <f>SUM(J7:J78)</f>
        <v>256218.36</v>
      </c>
    </row>
    <row r="80" spans="2:11">
      <c r="E80" s="1"/>
      <c r="F80" s="1"/>
      <c r="G80" s="1"/>
      <c r="H80" s="1"/>
      <c r="I80" s="1"/>
      <c r="J80" s="1"/>
      <c r="K80" s="1"/>
    </row>
  </sheetData>
  <mergeCells count="15">
    <mergeCell ref="I5:J5"/>
    <mergeCell ref="H5:H6"/>
    <mergeCell ref="G5:G6"/>
    <mergeCell ref="C23:C24"/>
    <mergeCell ref="C7:C22"/>
    <mergeCell ref="B79:F79"/>
    <mergeCell ref="B5:B6"/>
    <mergeCell ref="C5:C6"/>
    <mergeCell ref="D5:D6"/>
    <mergeCell ref="E5:E6"/>
    <mergeCell ref="F5:F6"/>
    <mergeCell ref="B7:B24"/>
    <mergeCell ref="C44:C78"/>
    <mergeCell ref="B25:B78"/>
    <mergeCell ref="C25:C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Folha1</vt:lpstr>
      <vt:lpstr>Folha2</vt:lpstr>
      <vt:lpstr>Folha3</vt:lpstr>
      <vt:lpstr>Folha1!Área_de_Impressão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Utilizador</cp:lastModifiedBy>
  <cp:lastPrinted>2012-01-20T17:50:23Z</cp:lastPrinted>
  <dcterms:created xsi:type="dcterms:W3CDTF">2012-01-19T17:33:35Z</dcterms:created>
  <dcterms:modified xsi:type="dcterms:W3CDTF">2013-02-22T13:17:29Z</dcterms:modified>
</cp:coreProperties>
</file>